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3_NZZ\Sekcja_mechaniczna maszyny górniczy\K.Hendel\NOWE ROZDANIE!!!\Mysłowice Wesoła\602501803_Remont systemów urz. automatyki przenosników\3 Pytania\"/>
    </mc:Choice>
  </mc:AlternateContent>
  <xr:revisionPtr revIDLastSave="0" documentId="13_ncr:1_{6EE35440-7818-4623-8B48-5C35C93D8EF5}" xr6:coauthVersionLast="47" xr6:coauthVersionMax="47" xr10:uidLastSave="{00000000-0000-0000-0000-000000000000}"/>
  <bookViews>
    <workbookView xWindow="28680" yWindow="-855" windowWidth="29040" windowHeight="15720" tabRatio="864" xr2:uid="{69EF496C-3620-4ABD-8C39-59FB0EAFAD4C}"/>
  </bookViews>
  <sheets>
    <sheet name="Załącznik_2a" sheetId="22" r:id="rId1"/>
    <sheet name="Zał.2b - części nowe" sheetId="21" r:id="rId2"/>
    <sheet name="Zał.2b części poremontowe" sheetId="10" r:id="rId3"/>
    <sheet name="Zał.2b czynności remontowe" sheetId="11" r:id="rId4"/>
  </sheets>
  <definedNames>
    <definedName name="_xlnm.Print_Area" localSheetId="1">#N/A</definedName>
    <definedName name="_xlnm.Print_Area" localSheetId="0">Załącznik_2a!$A$1:$C$39</definedName>
  </definedNames>
  <calcPr calcId="191029"/>
</workbook>
</file>

<file path=xl/calcChain.xml><?xml version="1.0" encoding="utf-8"?>
<calcChain xmlns="http://schemas.openxmlformats.org/spreadsheetml/2006/main">
  <c r="C36" i="22" l="1"/>
  <c r="C38" i="22" s="1"/>
</calcChain>
</file>

<file path=xl/sharedStrings.xml><?xml version="1.0" encoding="utf-8"?>
<sst xmlns="http://schemas.openxmlformats.org/spreadsheetml/2006/main" count="84" uniqueCount="64">
  <si>
    <t>REMONT PODSTAWOWY</t>
  </si>
  <si>
    <t xml:space="preserve">Nazwa remontowanej maszyny/urządzenia/ podzespołu/elementu </t>
  </si>
  <si>
    <t>Stawka podatku VAT [%] *</t>
  </si>
  <si>
    <t>Cena jednostkowa netto</t>
  </si>
  <si>
    <t>Nr rysunku</t>
  </si>
  <si>
    <t>Nazwa części / podzespołu</t>
  </si>
  <si>
    <t>J.m.</t>
  </si>
  <si>
    <t>Cena jednostkowa
 netto [PLN]</t>
  </si>
  <si>
    <t>…</t>
  </si>
  <si>
    <t>Legenda:</t>
  </si>
  <si>
    <t>Nad tabelą należy wpisać tylko nr zadania oraz pełną nazwę Wykonawcy bez adresu.</t>
  </si>
  <si>
    <t>W tabeli należy kolejno wpisywać nazwy i nr rysunku (jeżeli dotyczy).</t>
  </si>
  <si>
    <t>Dopuszcza się możliwość segregowania wg typów.</t>
  </si>
  <si>
    <t>Wypełnia Wykonawca</t>
  </si>
  <si>
    <t>Indeks czynności</t>
  </si>
  <si>
    <t>Nazwa czynności remontowej</t>
  </si>
  <si>
    <t>W tabeli należy kolejno wpisywać nazwy i nr czynności (jeżeli dotyczy).</t>
  </si>
  <si>
    <t>L.p.</t>
  </si>
  <si>
    <t>[PLN/szt.]</t>
  </si>
  <si>
    <t>Razem netto [PLN]</t>
  </si>
  <si>
    <t xml:space="preserve">*  Uwaga: Stawka podatku VAT wg Zamawiającego. 
Ostateczna  decyzja w zakresie zastosowania wysokości stawki podatku VAT należy do Wykonawcy. </t>
  </si>
  <si>
    <t>STEROWNIK MINING MASTER SMART MMS.13310-0 /</t>
  </si>
  <si>
    <t>ZASILACZ Z PODTRZYMANIEM BATERYJNYM MPS-IA. /  </t>
  </si>
  <si>
    <t>ZASILACZ ISKROBEZPIECZNY SIECIOWY KOMPAKTOWY WKRĘCANY SVI 12/1.3-250 /</t>
  </si>
  <si>
    <t>ZASILACZ ISKROBEZPIECZNY SIECIOWY KOMPAKTOWY WKRĘCANY SVI 12/2.0-250 /</t>
  </si>
  <si>
    <t xml:space="preserve">WYŁĄCZNIK BEZPIECZEŃSTWA AWARYJNY LINKOWY PP 7135 AT PROMOS / </t>
  </si>
  <si>
    <t>WYŁĄCZNIK BRAMKOWY AWARYJNY PP 7143 AT PROMOS /</t>
  </si>
  <si>
    <t>WYŁĄCZNIK AWARYJNY LINKOWY PP 7145 AT PROMOS /</t>
  </si>
  <si>
    <t xml:space="preserve">WYŁĄCZNIK AWARYJNY LINKOWY Z URZĄDZENIEM GŁOŚNOMÓWIĄCYM PP 9371 AT PROMOS / </t>
  </si>
  <si>
    <t>ELEKTROZAWÓR PP 8000 AT PROMOS /</t>
  </si>
  <si>
    <t>ADAPTER POCZWÓRNY PP 4110 AT PROMOS /</t>
  </si>
  <si>
    <t>ŁĄCZNIK MANEWROWY PE 301X AT PROMOS /</t>
  </si>
  <si>
    <t>PANEL STEROWANIA PP 403X AT PROMOS /</t>
  </si>
  <si>
    <t>PANEL STEROWANIA PP 402X AT PROMOS /</t>
  </si>
  <si>
    <t>GŁOŚNIK Z WYŁĄCZNIKIEM AWARYJNYM LINKOWYM PP 9391 AT PROMOS /</t>
  </si>
  <si>
    <t>Załącznik nr 2b do SWZ</t>
  </si>
  <si>
    <t>Załącznik nr 2a do SWZ</t>
  </si>
  <si>
    <r>
      <t xml:space="preserve">CENNIK </t>
    </r>
    <r>
      <rPr>
        <b/>
        <u/>
        <sz val="12"/>
        <rFont val="Times New Roman"/>
        <family val="1"/>
        <charset val="238"/>
      </rPr>
      <t>POREMONTOWYCH</t>
    </r>
    <r>
      <rPr>
        <b/>
        <sz val="12"/>
        <rFont val="Times New Roman"/>
        <family val="1"/>
        <charset val="238"/>
      </rPr>
      <t xml:space="preserve"> CZĘŚCI ZAMIENNYCH I PODZESPOŁÓW </t>
    </r>
  </si>
  <si>
    <t>STEROWNIK MINING MASTER SMART MMS.14410-0AABH0000-0000</t>
  </si>
  <si>
    <t xml:space="preserve">Oferta cenowa, cennik obligatoryjny podlegający ocenie </t>
  </si>
  <si>
    <r>
      <t xml:space="preserve">………………………………………… 
</t>
    </r>
    <r>
      <rPr>
        <i/>
        <sz val="12"/>
        <rFont val="Times New Roman"/>
        <family val="1"/>
        <charset val="238"/>
      </rPr>
      <t>(nazwa Wykonawcy (bez adresu))</t>
    </r>
  </si>
  <si>
    <t>Zadanie nr ….........</t>
  </si>
  <si>
    <t>…...</t>
  </si>
  <si>
    <t xml:space="preserve">Zadanie nr …...… </t>
  </si>
  <si>
    <r>
      <t xml:space="preserve">…...............................
</t>
    </r>
    <r>
      <rPr>
        <i/>
        <sz val="12"/>
        <rFont val="Times New Roman"/>
        <family val="1"/>
        <charset val="238"/>
      </rPr>
      <t>(Nazwa Wykonawcy (bez adresu))</t>
    </r>
  </si>
  <si>
    <r>
      <t xml:space="preserve">…................................
</t>
    </r>
    <r>
      <rPr>
        <i/>
        <sz val="12"/>
        <rFont val="Times New Roman"/>
        <family val="1"/>
        <charset val="238"/>
      </rPr>
      <t>(Nazwa Wykonawcy (bez adresu))</t>
    </r>
  </si>
  <si>
    <t>Zadanie nr ……….....</t>
  </si>
  <si>
    <r>
      <t xml:space="preserve">CENNIK </t>
    </r>
    <r>
      <rPr>
        <b/>
        <u/>
        <sz val="12"/>
        <rFont val="Times New Roman"/>
        <family val="1"/>
        <charset val="238"/>
      </rPr>
      <t>CZYNNOŚCI</t>
    </r>
    <r>
      <rPr>
        <b/>
        <sz val="12"/>
        <rFont val="Times New Roman"/>
        <family val="1"/>
        <charset val="238"/>
      </rPr>
      <t xml:space="preserve"> REMONTOWYCH</t>
    </r>
  </si>
  <si>
    <r>
      <t xml:space="preserve">CENNIK </t>
    </r>
    <r>
      <rPr>
        <b/>
        <u/>
        <sz val="12"/>
        <rFont val="Times New Roman"/>
        <family val="1"/>
        <charset val="238"/>
      </rPr>
      <t>NOWYCH</t>
    </r>
    <r>
      <rPr>
        <b/>
        <sz val="12"/>
        <rFont val="Times New Roman"/>
        <family val="1"/>
        <charset val="238"/>
      </rPr>
      <t xml:space="preserve"> CZĘŚCI ZAMIENNYCH I PODZESPOŁÓW 
</t>
    </r>
    <r>
      <rPr>
        <i/>
        <sz val="12"/>
        <rFont val="Times New Roman"/>
        <family val="1"/>
        <charset val="238"/>
      </rPr>
      <t>(pozostałych)</t>
    </r>
  </si>
  <si>
    <t>Razem brutto podlegająca ocenie [PLN]</t>
  </si>
  <si>
    <t xml:space="preserve">
Remont systemów i urządzeń automatyzacji przenośników produkcji BECKER WARKOP / ELEKTROTECHNIKA</t>
  </si>
  <si>
    <t xml:space="preserve">KASETA STEROWNICZA BWKS-199 </t>
  </si>
  <si>
    <t xml:space="preserve">KASETA STEROWNICZA BWKS-711 </t>
  </si>
  <si>
    <t xml:space="preserve">ZASILACZ SVI 12/1.3-100D </t>
  </si>
  <si>
    <t>ZASILACZ SVI 12</t>
  </si>
  <si>
    <t xml:space="preserve">URZĄDZENIE DO KOMUNIKACJI GŁOSOWEJ PF* </t>
  </si>
  <si>
    <t xml:space="preserve">KAMERA OGNIOSZCZELNA BWKO </t>
  </si>
  <si>
    <t xml:space="preserve">SEPARATOR OBWODÓW BWSO 2 </t>
  </si>
  <si>
    <t xml:space="preserve">ROUTER WRAP 260* </t>
  </si>
  <si>
    <t xml:space="preserve">ADAPTER VOIP </t>
  </si>
  <si>
    <t xml:space="preserve">STACJA MEDIALNA BWSM </t>
  </si>
  <si>
    <t>STEROWNIK MINING MASTER SMART MMS.14410</t>
  </si>
  <si>
    <t>DIS-GRACO</t>
  </si>
  <si>
    <t>Sterownik MMS.*****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</si>
</sst>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i/>
      <sz val="8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8"/>
      <color indexed="12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rgb="FF0000FF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gray125">
        <fgColor indexed="15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2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3" fillId="0" borderId="0"/>
    <xf numFmtId="0" fontId="14" fillId="2" borderId="1" applyBorder="0">
      <alignment vertical="top"/>
      <protection locked="0"/>
    </xf>
    <xf numFmtId="0" fontId="15" fillId="0" borderId="0"/>
    <xf numFmtId="0" fontId="16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10" fillId="0" borderId="0" xfId="0" applyFont="1"/>
    <xf numFmtId="0" fontId="18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/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24" fillId="3" borderId="2" xfId="5" applyNumberFormat="1" applyFont="1" applyFill="1" applyBorder="1" applyAlignment="1">
      <alignment horizontal="center" vertical="center" wrapText="1"/>
    </xf>
    <xf numFmtId="10" fontId="21" fillId="4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</cellXfs>
  <cellStyles count="6">
    <cellStyle name="Excel Built-in Normal" xfId="1" xr:uid="{0659C69F-FD5C-429C-BE1C-82F680BA6791}"/>
    <cellStyle name="F_Towar" xfId="2" xr:uid="{716F37AD-13F7-406F-8BCB-C5F494F449C4}"/>
    <cellStyle name="Normalny" xfId="0" builtinId="0"/>
    <cellStyle name="Normalny 2" xfId="3" xr:uid="{00118AF1-F826-49AF-94D6-F35A54E5924D}"/>
    <cellStyle name="Normalny 3" xfId="4" xr:uid="{B70D6F7C-C2E2-4EF7-95FA-E397D6395ED6}"/>
    <cellStyle name="Walutowy" xfId="5" builtinId="4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E63EF-7E06-4A75-A00F-959069893800}">
  <dimension ref="A1:C39"/>
  <sheetViews>
    <sheetView tabSelected="1" view="pageBreakPreview" zoomScale="140" zoomScaleNormal="100" zoomScaleSheetLayoutView="140" workbookViewId="0">
      <selection activeCell="A8" sqref="A8:A35"/>
    </sheetView>
  </sheetViews>
  <sheetFormatPr defaultRowHeight="13.8"/>
  <cols>
    <col min="1" max="1" width="6.3984375" customWidth="1"/>
    <col min="2" max="2" width="60.8984375" customWidth="1"/>
    <col min="3" max="3" width="28.09765625" customWidth="1"/>
  </cols>
  <sheetData>
    <row r="1" spans="1:3">
      <c r="B1" s="37" t="s">
        <v>36</v>
      </c>
      <c r="C1" s="37"/>
    </row>
    <row r="2" spans="1:3" ht="20.25" customHeight="1">
      <c r="A2" s="38" t="s">
        <v>39</v>
      </c>
      <c r="B2" s="38"/>
      <c r="C2" s="38"/>
    </row>
    <row r="3" spans="1:3" ht="54" customHeight="1">
      <c r="A3" s="39" t="s">
        <v>50</v>
      </c>
      <c r="B3" s="40"/>
      <c r="C3" s="40"/>
    </row>
    <row r="4" spans="1:3" ht="19.5" customHeight="1">
      <c r="A4" s="41" t="s">
        <v>0</v>
      </c>
      <c r="B4" s="42"/>
      <c r="C4" s="43"/>
    </row>
    <row r="5" spans="1:3" ht="30.75" customHeight="1">
      <c r="A5" s="25" t="s">
        <v>17</v>
      </c>
      <c r="B5" s="44" t="s">
        <v>1</v>
      </c>
      <c r="C5" s="11" t="s">
        <v>3</v>
      </c>
    </row>
    <row r="6" spans="1:3" ht="30" customHeight="1">
      <c r="A6" s="26"/>
      <c r="B6" s="45"/>
      <c r="C6" s="11" t="s">
        <v>18</v>
      </c>
    </row>
    <row r="7" spans="1:3" s="2" customFormat="1" ht="16.5" customHeight="1" thickBot="1">
      <c r="A7" s="20">
        <v>1</v>
      </c>
      <c r="B7" s="20">
        <v>2</v>
      </c>
      <c r="C7" s="20">
        <v>3</v>
      </c>
    </row>
    <row r="8" spans="1:3" s="2" customFormat="1" ht="16.5" customHeight="1" thickBot="1">
      <c r="A8" s="27">
        <v>1</v>
      </c>
      <c r="B8" s="29" t="s">
        <v>21</v>
      </c>
      <c r="C8" s="33">
        <v>0</v>
      </c>
    </row>
    <row r="9" spans="1:3" s="2" customFormat="1" ht="16.5" customHeight="1" thickBot="1">
      <c r="A9" s="28">
        <v>2</v>
      </c>
      <c r="B9" s="30" t="s">
        <v>22</v>
      </c>
      <c r="C9" s="33">
        <v>0</v>
      </c>
    </row>
    <row r="10" spans="1:3" s="2" customFormat="1" ht="29.25" customHeight="1" thickBot="1">
      <c r="A10" s="27">
        <v>3</v>
      </c>
      <c r="B10" s="30" t="s">
        <v>23</v>
      </c>
      <c r="C10" s="33">
        <v>0</v>
      </c>
    </row>
    <row r="11" spans="1:3" s="2" customFormat="1" ht="30" customHeight="1" thickBot="1">
      <c r="A11" s="28">
        <v>4</v>
      </c>
      <c r="B11" s="30" t="s">
        <v>24</v>
      </c>
      <c r="C11" s="33">
        <v>0</v>
      </c>
    </row>
    <row r="12" spans="1:3" ht="35.25" customHeight="1" thickBot="1">
      <c r="A12" s="27">
        <v>5</v>
      </c>
      <c r="B12" s="30" t="s">
        <v>25</v>
      </c>
      <c r="C12" s="33">
        <v>0</v>
      </c>
    </row>
    <row r="13" spans="1:3" ht="24.75" customHeight="1" thickBot="1">
      <c r="A13" s="28">
        <v>6</v>
      </c>
      <c r="B13" s="30" t="s">
        <v>26</v>
      </c>
      <c r="C13" s="33">
        <v>0</v>
      </c>
    </row>
    <row r="14" spans="1:3" ht="24.75" customHeight="1" thickBot="1">
      <c r="A14" s="27">
        <v>7</v>
      </c>
      <c r="B14" s="30" t="s">
        <v>27</v>
      </c>
      <c r="C14" s="33">
        <v>0</v>
      </c>
    </row>
    <row r="15" spans="1:3" ht="33" customHeight="1" thickBot="1">
      <c r="A15" s="28">
        <v>8</v>
      </c>
      <c r="B15" s="30" t="s">
        <v>28</v>
      </c>
      <c r="C15" s="33">
        <v>0</v>
      </c>
    </row>
    <row r="16" spans="1:3" ht="24.75" customHeight="1" thickBot="1">
      <c r="A16" s="27">
        <v>9</v>
      </c>
      <c r="B16" s="30" t="s">
        <v>29</v>
      </c>
      <c r="C16" s="33">
        <v>0</v>
      </c>
    </row>
    <row r="17" spans="1:3" ht="24.75" customHeight="1" thickBot="1">
      <c r="A17" s="28">
        <v>10</v>
      </c>
      <c r="B17" s="30" t="s">
        <v>30</v>
      </c>
      <c r="C17" s="33">
        <v>0</v>
      </c>
    </row>
    <row r="18" spans="1:3" ht="32.25" customHeight="1" thickBot="1">
      <c r="A18" s="27">
        <v>11</v>
      </c>
      <c r="B18" s="30" t="s">
        <v>31</v>
      </c>
      <c r="C18" s="33">
        <v>0</v>
      </c>
    </row>
    <row r="19" spans="1:3" ht="36" customHeight="1" thickBot="1">
      <c r="A19" s="28">
        <v>12</v>
      </c>
      <c r="B19" s="30" t="s">
        <v>32</v>
      </c>
      <c r="C19" s="33">
        <v>0</v>
      </c>
    </row>
    <row r="20" spans="1:3" ht="31.5" customHeight="1" thickBot="1">
      <c r="A20" s="27">
        <v>13</v>
      </c>
      <c r="B20" s="30" t="s">
        <v>33</v>
      </c>
      <c r="C20" s="33">
        <v>0</v>
      </c>
    </row>
    <row r="21" spans="1:3" ht="35.25" customHeight="1" thickBot="1">
      <c r="A21" s="28">
        <v>14</v>
      </c>
      <c r="B21" s="30" t="s">
        <v>34</v>
      </c>
      <c r="C21" s="33">
        <v>0</v>
      </c>
    </row>
    <row r="22" spans="1:3" ht="24.75" customHeight="1" thickBot="1">
      <c r="A22" s="27">
        <v>15</v>
      </c>
      <c r="B22" s="31" t="s">
        <v>38</v>
      </c>
      <c r="C22" s="33">
        <v>0</v>
      </c>
    </row>
    <row r="23" spans="1:3" ht="24.75" customHeight="1" thickBot="1">
      <c r="A23" s="28">
        <v>16</v>
      </c>
      <c r="B23" s="31" t="s">
        <v>51</v>
      </c>
      <c r="C23" s="33">
        <v>0</v>
      </c>
    </row>
    <row r="24" spans="1:3" ht="24.75" customHeight="1" thickBot="1">
      <c r="A24" s="27">
        <v>17</v>
      </c>
      <c r="B24" s="31" t="s">
        <v>52</v>
      </c>
      <c r="C24" s="33">
        <v>0</v>
      </c>
    </row>
    <row r="25" spans="1:3" ht="18" customHeight="1" thickBot="1">
      <c r="A25" s="28">
        <v>18</v>
      </c>
      <c r="B25" s="31" t="s">
        <v>53</v>
      </c>
      <c r="C25" s="33">
        <v>0</v>
      </c>
    </row>
    <row r="26" spans="1:3" ht="14.4" thickBot="1">
      <c r="A26" s="27">
        <v>19</v>
      </c>
      <c r="B26" s="31" t="s">
        <v>63</v>
      </c>
      <c r="C26" s="33">
        <v>0</v>
      </c>
    </row>
    <row r="27" spans="1:3" ht="14.4" thickBot="1">
      <c r="A27" s="28">
        <v>20</v>
      </c>
      <c r="B27" s="31" t="s">
        <v>54</v>
      </c>
      <c r="C27" s="33">
        <v>0</v>
      </c>
    </row>
    <row r="28" spans="1:3" ht="14.4" thickBot="1">
      <c r="A28" s="27">
        <v>21</v>
      </c>
      <c r="B28" s="31" t="s">
        <v>55</v>
      </c>
      <c r="C28" s="33">
        <v>0</v>
      </c>
    </row>
    <row r="29" spans="1:3" ht="14.4" thickBot="1">
      <c r="A29" s="28">
        <v>22</v>
      </c>
      <c r="B29" s="31" t="s">
        <v>56</v>
      </c>
      <c r="C29" s="33">
        <v>0</v>
      </c>
    </row>
    <row r="30" spans="1:3" ht="14.4" thickBot="1">
      <c r="A30" s="27">
        <v>23</v>
      </c>
      <c r="B30" s="31" t="s">
        <v>57</v>
      </c>
      <c r="C30" s="33">
        <v>0</v>
      </c>
    </row>
    <row r="31" spans="1:3" ht="14.4" thickBot="1">
      <c r="A31" s="28">
        <v>24</v>
      </c>
      <c r="B31" s="31" t="s">
        <v>58</v>
      </c>
      <c r="C31" s="33">
        <v>0</v>
      </c>
    </row>
    <row r="32" spans="1:3" ht="14.4" thickBot="1">
      <c r="A32" s="27">
        <v>25</v>
      </c>
      <c r="B32" s="31" t="s">
        <v>59</v>
      </c>
      <c r="C32" s="33">
        <v>0</v>
      </c>
    </row>
    <row r="33" spans="1:3" ht="14.4" thickBot="1">
      <c r="A33" s="28">
        <v>26</v>
      </c>
      <c r="B33" s="31" t="s">
        <v>60</v>
      </c>
      <c r="C33" s="33">
        <v>0</v>
      </c>
    </row>
    <row r="34" spans="1:3" ht="14.4" thickBot="1">
      <c r="A34" s="27">
        <v>27</v>
      </c>
      <c r="B34" s="31" t="s">
        <v>61</v>
      </c>
      <c r="C34" s="33">
        <v>0</v>
      </c>
    </row>
    <row r="35" spans="1:3" ht="14.4" thickBot="1">
      <c r="A35" s="28">
        <v>28</v>
      </c>
      <c r="B35" s="31" t="s">
        <v>62</v>
      </c>
      <c r="C35" s="33">
        <v>0</v>
      </c>
    </row>
    <row r="36" spans="1:3">
      <c r="A36" s="12"/>
      <c r="B36" s="21" t="s">
        <v>19</v>
      </c>
      <c r="C36" s="32">
        <f>SUM(C23:C35)</f>
        <v>0</v>
      </c>
    </row>
    <row r="37" spans="1:3">
      <c r="A37" s="12"/>
      <c r="B37" s="21" t="s">
        <v>2</v>
      </c>
      <c r="C37" s="35">
        <v>0.23</v>
      </c>
    </row>
    <row r="38" spans="1:3">
      <c r="A38" s="12"/>
      <c r="B38" s="21" t="s">
        <v>49</v>
      </c>
      <c r="C38" s="34">
        <f>C36+(C36*C37)</f>
        <v>0</v>
      </c>
    </row>
    <row r="39" spans="1:3">
      <c r="A39" s="36" t="s">
        <v>20</v>
      </c>
      <c r="B39" s="36"/>
      <c r="C39" s="36"/>
    </row>
  </sheetData>
  <mergeCells count="6">
    <mergeCell ref="A39:C39"/>
    <mergeCell ref="B1:C1"/>
    <mergeCell ref="A2:C2"/>
    <mergeCell ref="A3:C3"/>
    <mergeCell ref="A4:C4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C3429-E1A1-471D-A18C-AC2FF144D111}">
  <dimension ref="A1:E20"/>
  <sheetViews>
    <sheetView view="pageBreakPreview" zoomScaleNormal="100" zoomScaleSheetLayoutView="100" workbookViewId="0">
      <selection activeCell="F20" sqref="F20"/>
    </sheetView>
  </sheetViews>
  <sheetFormatPr defaultRowHeight="13.8"/>
  <cols>
    <col min="1" max="1" width="5" customWidth="1"/>
    <col min="2" max="2" width="19.5" customWidth="1"/>
    <col min="3" max="3" width="54.09765625" customWidth="1"/>
    <col min="4" max="4" width="5.69921875" customWidth="1"/>
    <col min="5" max="5" width="17.09765625" customWidth="1"/>
  </cols>
  <sheetData>
    <row r="1" spans="1:5" ht="15.6">
      <c r="A1" s="46" t="s">
        <v>35</v>
      </c>
      <c r="B1" s="46"/>
      <c r="C1" s="46"/>
      <c r="D1" s="46"/>
      <c r="E1" s="46"/>
    </row>
    <row r="2" spans="1:5" ht="39" customHeight="1">
      <c r="A2" s="47" t="s">
        <v>48</v>
      </c>
      <c r="B2" s="48"/>
      <c r="C2" s="48"/>
      <c r="D2" s="48"/>
      <c r="E2" s="48"/>
    </row>
    <row r="3" spans="1:5" ht="24" customHeight="1">
      <c r="A3" s="51" t="s">
        <v>13</v>
      </c>
      <c r="B3" s="51"/>
      <c r="C3" s="51"/>
      <c r="D3" s="51"/>
      <c r="E3" s="51"/>
    </row>
    <row r="4" spans="1:5" ht="32.25" customHeight="1">
      <c r="A4" s="47" t="s">
        <v>41</v>
      </c>
      <c r="B4" s="48"/>
      <c r="C4" s="48"/>
      <c r="D4" s="48"/>
      <c r="E4" s="48"/>
    </row>
    <row r="5" spans="1:5" ht="15.6">
      <c r="A5" s="49"/>
      <c r="B5" s="49"/>
      <c r="C5" s="49"/>
      <c r="D5" s="49"/>
      <c r="E5" s="49"/>
    </row>
    <row r="6" spans="1:5" ht="55.5" customHeight="1">
      <c r="A6" s="50" t="s">
        <v>40</v>
      </c>
      <c r="B6" s="38"/>
      <c r="C6" s="38"/>
      <c r="D6" s="38"/>
      <c r="E6" s="38"/>
    </row>
    <row r="7" spans="1:5" ht="16.5" customHeight="1">
      <c r="A7" s="13"/>
      <c r="B7" s="14"/>
      <c r="C7" s="14"/>
      <c r="D7" s="14"/>
      <c r="E7" s="14"/>
    </row>
    <row r="8" spans="1:5" ht="54.75" customHeight="1">
      <c r="A8" s="3" t="s">
        <v>17</v>
      </c>
      <c r="B8" s="4" t="s">
        <v>4</v>
      </c>
      <c r="C8" s="4" t="s">
        <v>5</v>
      </c>
      <c r="D8" s="4" t="s">
        <v>6</v>
      </c>
      <c r="E8" s="4" t="s">
        <v>7</v>
      </c>
    </row>
    <row r="9" spans="1:5" ht="15.6">
      <c r="A9" s="8">
        <v>1</v>
      </c>
      <c r="B9" s="7"/>
      <c r="C9" s="7"/>
      <c r="D9" s="8"/>
      <c r="E9" s="22"/>
    </row>
    <row r="10" spans="1:5" ht="15.6">
      <c r="A10" s="8">
        <v>2</v>
      </c>
      <c r="B10" s="7"/>
      <c r="C10" s="7"/>
      <c r="D10" s="8"/>
      <c r="E10" s="22"/>
    </row>
    <row r="11" spans="1:5" ht="15.6">
      <c r="A11" s="8">
        <v>3</v>
      </c>
      <c r="B11" s="7"/>
      <c r="C11" s="7"/>
      <c r="D11" s="8"/>
      <c r="E11" s="22"/>
    </row>
    <row r="12" spans="1:5" ht="15.6">
      <c r="A12" s="8">
        <v>4</v>
      </c>
      <c r="B12" s="7"/>
      <c r="C12" s="7"/>
      <c r="D12" s="8"/>
      <c r="E12" s="22"/>
    </row>
    <row r="13" spans="1:5" ht="15.6">
      <c r="A13" s="8">
        <v>5</v>
      </c>
      <c r="B13" s="7"/>
      <c r="C13" s="7"/>
      <c r="D13" s="8"/>
      <c r="E13" s="22"/>
    </row>
    <row r="14" spans="1:5">
      <c r="A14" s="15" t="s">
        <v>42</v>
      </c>
      <c r="B14" s="16"/>
      <c r="C14" s="16"/>
      <c r="D14" s="15"/>
      <c r="E14" s="23"/>
    </row>
    <row r="17" spans="1:3">
      <c r="A17" s="9" t="s">
        <v>9</v>
      </c>
    </row>
    <row r="18" spans="1:3">
      <c r="A18" s="1" t="s">
        <v>10</v>
      </c>
    </row>
    <row r="19" spans="1:3">
      <c r="A19" s="6" t="s">
        <v>11</v>
      </c>
      <c r="B19" s="6"/>
      <c r="C19" s="6"/>
    </row>
    <row r="20" spans="1:3">
      <c r="A20" s="6" t="s">
        <v>12</v>
      </c>
      <c r="B20" s="6"/>
      <c r="C20" s="6"/>
    </row>
  </sheetData>
  <mergeCells count="6">
    <mergeCell ref="A1:E1"/>
    <mergeCell ref="A2:E2"/>
    <mergeCell ref="A4:E4"/>
    <mergeCell ref="A5:E5"/>
    <mergeCell ref="A6:E6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756E-A391-48C1-96DE-48F467E5CB63}">
  <dimension ref="A1:E21"/>
  <sheetViews>
    <sheetView view="pageBreakPreview" zoomScaleNormal="100" zoomScaleSheetLayoutView="100" workbookViewId="0">
      <selection activeCell="I22" sqref="I22"/>
    </sheetView>
  </sheetViews>
  <sheetFormatPr defaultRowHeight="13.8"/>
  <cols>
    <col min="2" max="2" width="18.59765625" customWidth="1"/>
    <col min="3" max="3" width="24" customWidth="1"/>
    <col min="5" max="5" width="18.59765625" customWidth="1"/>
  </cols>
  <sheetData>
    <row r="1" spans="1:5" ht="15.6">
      <c r="A1" s="46" t="s">
        <v>35</v>
      </c>
      <c r="B1" s="46"/>
      <c r="C1" s="46"/>
      <c r="D1" s="46"/>
      <c r="E1" s="46"/>
    </row>
    <row r="2" spans="1:5" ht="45" customHeight="1">
      <c r="A2" s="48" t="s">
        <v>37</v>
      </c>
      <c r="B2" s="48"/>
      <c r="C2" s="48"/>
      <c r="D2" s="48"/>
      <c r="E2" s="48"/>
    </row>
    <row r="3" spans="1:5" ht="19.5" customHeight="1">
      <c r="A3" s="53" t="s">
        <v>13</v>
      </c>
      <c r="B3" s="49"/>
      <c r="C3" s="49"/>
      <c r="D3" s="49"/>
      <c r="E3" s="49"/>
    </row>
    <row r="4" spans="1:5" ht="22.5" customHeight="1">
      <c r="A4" s="48" t="s">
        <v>43</v>
      </c>
      <c r="B4" s="48"/>
      <c r="C4" s="48"/>
      <c r="D4" s="48"/>
      <c r="E4" s="48"/>
    </row>
    <row r="5" spans="1:5" ht="54" customHeight="1">
      <c r="A5" s="54" t="s">
        <v>44</v>
      </c>
      <c r="B5" s="55"/>
      <c r="C5" s="55"/>
      <c r="D5" s="55"/>
      <c r="E5" s="55"/>
    </row>
    <row r="6" spans="1:5" ht="14.25" customHeight="1">
      <c r="A6" s="17"/>
      <c r="B6" s="18"/>
      <c r="C6" s="18"/>
      <c r="D6" s="18"/>
      <c r="E6" s="18"/>
    </row>
    <row r="7" spans="1:5" ht="31.2">
      <c r="A7" s="3" t="s">
        <v>17</v>
      </c>
      <c r="B7" s="4" t="s">
        <v>4</v>
      </c>
      <c r="C7" s="4" t="s">
        <v>5</v>
      </c>
      <c r="D7" s="4" t="s">
        <v>6</v>
      </c>
      <c r="E7" s="4" t="s">
        <v>7</v>
      </c>
    </row>
    <row r="8" spans="1:5" ht="15.6">
      <c r="A8" s="5">
        <v>1</v>
      </c>
      <c r="B8" s="19"/>
      <c r="C8" s="19"/>
      <c r="D8" s="5"/>
      <c r="E8" s="24"/>
    </row>
    <row r="9" spans="1:5" ht="15.6">
      <c r="A9" s="5">
        <v>2</v>
      </c>
      <c r="B9" s="19"/>
      <c r="C9" s="19"/>
      <c r="D9" s="5"/>
      <c r="E9" s="24"/>
    </row>
    <row r="10" spans="1:5" ht="15.6">
      <c r="A10" s="5">
        <v>3</v>
      </c>
      <c r="B10" s="19"/>
      <c r="C10" s="19"/>
      <c r="D10" s="5"/>
      <c r="E10" s="24"/>
    </row>
    <row r="11" spans="1:5" ht="15.6">
      <c r="A11" s="5">
        <v>4</v>
      </c>
      <c r="B11" s="19"/>
      <c r="C11" s="19"/>
      <c r="D11" s="5"/>
      <c r="E11" s="24"/>
    </row>
    <row r="12" spans="1:5" ht="15.6">
      <c r="A12" s="5">
        <v>5</v>
      </c>
      <c r="B12" s="19"/>
      <c r="C12" s="19"/>
      <c r="D12" s="5"/>
      <c r="E12" s="24"/>
    </row>
    <row r="13" spans="1:5" ht="15.6">
      <c r="A13" s="5" t="s">
        <v>8</v>
      </c>
      <c r="B13" s="19"/>
      <c r="C13" s="19"/>
      <c r="D13" s="5"/>
      <c r="E13" s="24"/>
    </row>
    <row r="18" spans="1:5">
      <c r="A18" s="52" t="s">
        <v>9</v>
      </c>
      <c r="B18" s="52"/>
      <c r="C18" s="52"/>
      <c r="D18" s="1"/>
      <c r="E18" s="1"/>
    </row>
    <row r="19" spans="1:5">
      <c r="A19" s="1" t="s">
        <v>10</v>
      </c>
      <c r="B19" s="1"/>
      <c r="C19" s="1"/>
      <c r="D19" s="1"/>
      <c r="E19" s="1"/>
    </row>
    <row r="20" spans="1:5">
      <c r="A20" s="52" t="s">
        <v>11</v>
      </c>
      <c r="B20" s="52"/>
      <c r="C20" s="52"/>
      <c r="D20" s="52"/>
      <c r="E20" s="52"/>
    </row>
    <row r="21" spans="1:5">
      <c r="A21" s="52" t="s">
        <v>12</v>
      </c>
      <c r="B21" s="52"/>
      <c r="C21" s="52"/>
      <c r="D21" s="52"/>
      <c r="E21" s="52"/>
    </row>
  </sheetData>
  <mergeCells count="8">
    <mergeCell ref="A21:E21"/>
    <mergeCell ref="A1:E1"/>
    <mergeCell ref="A2:E2"/>
    <mergeCell ref="A3:E3"/>
    <mergeCell ref="A4:E4"/>
    <mergeCell ref="A18:C18"/>
    <mergeCell ref="A20:E20"/>
    <mergeCell ref="A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FCDFC-FFBF-45B7-9368-5EB296B9E6C0}">
  <dimension ref="A1:D21"/>
  <sheetViews>
    <sheetView view="pageBreakPreview" zoomScaleNormal="100" zoomScaleSheetLayoutView="100" workbookViewId="0">
      <selection activeCell="J19" sqref="J19"/>
    </sheetView>
  </sheetViews>
  <sheetFormatPr defaultRowHeight="13.8"/>
  <cols>
    <col min="2" max="2" width="21.5" customWidth="1"/>
    <col min="3" max="3" width="28.8984375" customWidth="1"/>
    <col min="4" max="4" width="17.3984375" customWidth="1"/>
  </cols>
  <sheetData>
    <row r="1" spans="1:4" ht="15.6">
      <c r="A1" s="46" t="s">
        <v>35</v>
      </c>
      <c r="B1" s="46"/>
      <c r="C1" s="46"/>
      <c r="D1" s="46"/>
    </row>
    <row r="2" spans="1:4" ht="47.25" customHeight="1">
      <c r="A2" s="48" t="s">
        <v>47</v>
      </c>
      <c r="B2" s="48"/>
      <c r="C2" s="48"/>
      <c r="D2" s="48"/>
    </row>
    <row r="3" spans="1:4" ht="15.6">
      <c r="A3" s="53" t="s">
        <v>13</v>
      </c>
      <c r="B3" s="49"/>
      <c r="C3" s="49"/>
      <c r="D3" s="49"/>
    </row>
    <row r="4" spans="1:4" ht="21.75" customHeight="1">
      <c r="A4" s="48" t="s">
        <v>46</v>
      </c>
      <c r="B4" s="48"/>
      <c r="C4" s="48"/>
      <c r="D4" s="48"/>
    </row>
    <row r="5" spans="1:4" ht="51.75" customHeight="1">
      <c r="A5" s="50" t="s">
        <v>45</v>
      </c>
      <c r="B5" s="38"/>
      <c r="C5" s="38"/>
      <c r="D5" s="38"/>
    </row>
    <row r="6" spans="1:4" ht="14.25" customHeight="1">
      <c r="A6" s="10"/>
      <c r="B6" s="10"/>
      <c r="C6" s="10"/>
      <c r="D6" s="10"/>
    </row>
    <row r="7" spans="1:4" ht="79.5" customHeight="1">
      <c r="A7" s="3" t="s">
        <v>17</v>
      </c>
      <c r="B7" s="4" t="s">
        <v>14</v>
      </c>
      <c r="C7" s="4" t="s">
        <v>15</v>
      </c>
      <c r="D7" s="4" t="s">
        <v>7</v>
      </c>
    </row>
    <row r="8" spans="1:4" ht="15.6">
      <c r="A8" s="5">
        <v>1</v>
      </c>
      <c r="B8" s="19"/>
      <c r="C8" s="19"/>
      <c r="D8" s="24"/>
    </row>
    <row r="9" spans="1:4" ht="15.6">
      <c r="A9" s="5">
        <v>2</v>
      </c>
      <c r="B9" s="19"/>
      <c r="C9" s="19"/>
      <c r="D9" s="24"/>
    </row>
    <row r="10" spans="1:4" ht="15.6">
      <c r="A10" s="5">
        <v>3</v>
      </c>
      <c r="B10" s="19"/>
      <c r="C10" s="19"/>
      <c r="D10" s="24"/>
    </row>
    <row r="11" spans="1:4" ht="15.6">
      <c r="A11" s="5">
        <v>4</v>
      </c>
      <c r="B11" s="19"/>
      <c r="C11" s="19"/>
      <c r="D11" s="24"/>
    </row>
    <row r="12" spans="1:4" ht="15.6">
      <c r="A12" s="5">
        <v>5</v>
      </c>
      <c r="B12" s="19"/>
      <c r="C12" s="19"/>
      <c r="D12" s="24"/>
    </row>
    <row r="13" spans="1:4" ht="15.6">
      <c r="A13" s="5" t="s">
        <v>8</v>
      </c>
      <c r="B13" s="19"/>
      <c r="C13" s="19"/>
      <c r="D13" s="24"/>
    </row>
    <row r="18" spans="1:4">
      <c r="A18" s="52" t="s">
        <v>9</v>
      </c>
      <c r="B18" s="52"/>
      <c r="C18" s="52"/>
      <c r="D18" s="1"/>
    </row>
    <row r="19" spans="1:4">
      <c r="A19" s="1" t="s">
        <v>10</v>
      </c>
      <c r="B19" s="1"/>
      <c r="C19" s="1"/>
      <c r="D19" s="1"/>
    </row>
    <row r="20" spans="1:4">
      <c r="A20" s="52" t="s">
        <v>16</v>
      </c>
      <c r="B20" s="52"/>
      <c r="C20" s="52"/>
      <c r="D20" s="52"/>
    </row>
    <row r="21" spans="1:4">
      <c r="A21" s="52" t="s">
        <v>12</v>
      </c>
      <c r="B21" s="52"/>
      <c r="C21" s="52"/>
      <c r="D21" s="52"/>
    </row>
  </sheetData>
  <mergeCells count="8">
    <mergeCell ref="A20:D20"/>
    <mergeCell ref="A21:D21"/>
    <mergeCell ref="A18:C18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Załącznik_2a</vt:lpstr>
      <vt:lpstr>Zał.2b - części nowe</vt:lpstr>
      <vt:lpstr>Zał.2b części poremontowe</vt:lpstr>
      <vt:lpstr>Zał.2b czynności remontowe</vt:lpstr>
      <vt:lpstr>Załącznik_2a!Obszar_wydruku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U330p</dc:creator>
  <cp:lastModifiedBy>Katarzyna Hendel</cp:lastModifiedBy>
  <cp:lastPrinted>2024-11-21T06:36:52Z</cp:lastPrinted>
  <dcterms:created xsi:type="dcterms:W3CDTF">2016-11-19T16:31:42Z</dcterms:created>
  <dcterms:modified xsi:type="dcterms:W3CDTF">2026-03-25T07:44:17Z</dcterms:modified>
</cp:coreProperties>
</file>